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19200" windowHeight="10320"/>
  </bookViews>
  <sheets>
    <sheet name="Lista de tareas pendientes" sheetId="7" r:id="rId1"/>
  </sheets>
  <definedNames>
    <definedName name="AsignadoA">#REF!</definedName>
    <definedName name="ClaveDeColor">#REF!</definedName>
    <definedName name="Color1">#REF!</definedName>
    <definedName name="Color2">#REF!</definedName>
    <definedName name="Color3">#REF!</definedName>
    <definedName name="Color4">#REF!</definedName>
    <definedName name="Color5">#REF!</definedName>
    <definedName name="Color6">#REF!</definedName>
    <definedName name="Cuadrícula" localSheetId="0">ListaTareasPendientes[[#All],[Descripción]:[Asignado a]]</definedName>
    <definedName name="TítuloDeColumna1">ListaTareasPendientes[[#Headers],[Completado]]</definedName>
    <definedName name="TítuloDeColumna2">#REF!</definedName>
    <definedName name="_xlnm.Print_Titles" localSheetId="0">'Lista de tareas pendientes'!$1:$6</definedName>
    <definedName name="VenceHoy">'Lista de tareas pendientes'!$C$3</definedName>
  </definedNames>
  <calcPr calcId="162913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7" l="1"/>
  <c r="D10" i="7"/>
  <c r="D11" i="7"/>
  <c r="D8" i="7"/>
  <c r="B2" i="7"/>
  <c r="D7" i="7"/>
  <c r="D12" i="7"/>
  <c r="C3" i="7" l="1"/>
  <c r="C4" i="7"/>
</calcChain>
</file>

<file path=xl/sharedStrings.xml><?xml version="1.0" encoding="utf-8"?>
<sst xmlns="http://schemas.openxmlformats.org/spreadsheetml/2006/main" count="33" uniqueCount="23">
  <si>
    <t xml:space="preserve">                            </t>
  </si>
  <si>
    <t>Sugerencia: Especifique un número mayor que 1 en la columna Completada cuando se complete la tarea.</t>
  </si>
  <si>
    <t>Vence hoy:</t>
  </si>
  <si>
    <t>Vencido:</t>
  </si>
  <si>
    <t>Completado</t>
  </si>
  <si>
    <t xml:space="preserve"> Lista de tareas pendientes</t>
  </si>
  <si>
    <t>Descripción</t>
  </si>
  <si>
    <t>Cortar césped</t>
  </si>
  <si>
    <t>Limpiar habitación</t>
  </si>
  <si>
    <t>Organizar despensa</t>
  </si>
  <si>
    <t>Fecha de vencimiento</t>
  </si>
  <si>
    <t>Prioridad</t>
  </si>
  <si>
    <t>Alta</t>
  </si>
  <si>
    <t>Mediana</t>
  </si>
  <si>
    <t>Baja</t>
  </si>
  <si>
    <t>CONFIGURACIÓN &gt;</t>
  </si>
  <si>
    <t>Asignado a</t>
  </si>
  <si>
    <t>Papá</t>
  </si>
  <si>
    <t>Niño 1</t>
  </si>
  <si>
    <t>Niño 2</t>
  </si>
  <si>
    <t>Niño 3</t>
  </si>
  <si>
    <t>Niño 4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</si>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</sst>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[&lt;=9999999]###\-####;\(###\)\ ###\-####"/>
    <numFmt numFmtId="166" formatCode="&quot;Completado&quot;;&quot;&quot;;&quot;&quot;"/>
  </numFmts>
  <fonts count="24" x14ac:knownFonts="1">
    <font>
      <sz val="11"/>
      <color theme="1" tint="0.14996795556505021"/>
      <name val="Lucida Sans"/>
      <family val="2"/>
      <scheme val="minor"/>
    </font>
    <font>
      <sz val="11"/>
      <color theme="1"/>
      <name val="Lucida Sans"/>
      <family val="2"/>
      <scheme val="minor"/>
    </font>
    <font>
      <sz val="12"/>
      <color theme="1"/>
      <name val="Lucida Sans"/>
      <family val="2"/>
      <scheme val="minor"/>
    </font>
    <font>
      <sz val="20"/>
      <color theme="3" tint="0.24994659260841701"/>
      <name val="Rockwell"/>
      <family val="2"/>
      <scheme val="major"/>
    </font>
    <font>
      <b/>
      <sz val="14"/>
      <color theme="3" tint="0.24994659260841701"/>
      <name val="Rockwell"/>
      <family val="3"/>
      <scheme val="major"/>
    </font>
    <font>
      <sz val="14"/>
      <color theme="3" tint="0.24994659260841701"/>
      <name val="Rockwell"/>
      <family val="3"/>
      <scheme val="major"/>
    </font>
    <font>
      <b/>
      <sz val="14"/>
      <color theme="5"/>
      <name val="Rockwell"/>
      <family val="3"/>
      <scheme val="major"/>
    </font>
    <font>
      <b/>
      <sz val="14"/>
      <color theme="6"/>
      <name val="Rockwell"/>
      <family val="3"/>
      <scheme val="major"/>
    </font>
    <font>
      <b/>
      <sz val="11"/>
      <color theme="1"/>
      <name val="Lucida Sans"/>
      <family val="2"/>
      <scheme val="minor"/>
    </font>
    <font>
      <sz val="11"/>
      <color theme="0"/>
      <name val="Lucida Sans"/>
      <family val="2"/>
      <scheme val="minor"/>
    </font>
    <font>
      <i/>
      <sz val="11"/>
      <color theme="1" tint="0.34998626667073579"/>
      <name val="Lucida Sans"/>
      <family val="2"/>
      <scheme val="minor"/>
    </font>
    <font>
      <u/>
      <sz val="11"/>
      <color theme="6" tint="-0.24994659260841701"/>
      <name val="Lucida Sans"/>
      <family val="2"/>
      <scheme val="minor"/>
    </font>
    <font>
      <sz val="11"/>
      <color theme="3"/>
      <name val="Rockwell"/>
      <family val="2"/>
      <scheme val="major"/>
    </font>
    <font>
      <sz val="11"/>
      <color theme="4" tint="-0.499984740745262"/>
      <name val="Lucida Sans"/>
      <family val="2"/>
      <scheme val="minor"/>
    </font>
    <font>
      <sz val="12"/>
      <color theme="0"/>
      <name val="Rockwell"/>
      <family val="3"/>
      <scheme val="major"/>
    </font>
    <font>
      <sz val="14"/>
      <color theme="6" tint="-0.499984740745262"/>
      <name val="Rockwell"/>
      <family val="1"/>
      <scheme val="major"/>
    </font>
    <font>
      <sz val="14"/>
      <color theme="1"/>
      <name val="Lucida Sans"/>
      <family val="2"/>
      <charset val="238"/>
      <scheme val="minor"/>
    </font>
    <font>
      <sz val="11"/>
      <color theme="1" tint="0.14996795556505021"/>
      <name val="Rockwell"/>
      <family val="1"/>
      <scheme val="major"/>
    </font>
    <font>
      <sz val="36"/>
      <color theme="5" tint="-0.499984740745262"/>
      <name val="Rockwell"/>
      <family val="2"/>
      <scheme val="major"/>
    </font>
    <font>
      <b/>
      <sz val="12"/>
      <color rgb="FF00421F"/>
      <name val="Lucida Sans"/>
      <family val="2"/>
      <scheme val="minor"/>
    </font>
    <font>
      <b/>
      <sz val="12"/>
      <color theme="1" tint="0.14999847407452621"/>
      <name val="Rockwell"/>
      <family val="3"/>
      <scheme val="major"/>
    </font>
    <font>
      <sz val="20"/>
      <color theme="1" tint="0.14999847407452621"/>
      <name val="Rockwell"/>
      <family val="2"/>
      <scheme val="major"/>
    </font>
    <font>
      <sz val="11"/>
      <color theme="1" tint="0.14999847407452621"/>
      <name val="Lucida Sans"/>
      <family val="2"/>
      <scheme val="minor"/>
    </font>
    <font>
      <sz val="12"/>
      <color theme="1" tint="0.14999847407452621"/>
      <name val="Rockwell"/>
      <family val="3"/>
      <scheme val="maj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6" tint="0.7999816888943144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</borders>
  <cellStyleXfs count="12">
    <xf numFmtId="0" fontId="0" fillId="0" borderId="1" applyProtection="0">
      <alignment vertical="center" wrapText="1"/>
    </xf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11" fillId="0" borderId="0" applyNumberFormat="0" applyFill="0" applyAlignment="0" applyProtection="0">
      <alignment vertical="center"/>
    </xf>
    <xf numFmtId="165" fontId="13" fillId="0" borderId="0" applyFont="0" applyFill="0" applyBorder="0" applyAlignment="0" applyProtection="0"/>
    <xf numFmtId="14" fontId="13" fillId="0" borderId="0" applyFont="0" applyFill="0" applyBorder="0" applyAlignment="0" applyProtection="0"/>
  </cellStyleXfs>
  <cellXfs count="28">
    <xf numFmtId="0" fontId="0" fillId="0" borderId="1" xfId="0">
      <alignment vertical="center" wrapText="1"/>
    </xf>
    <xf numFmtId="0" fontId="0" fillId="0" borderId="1" xfId="0" applyAlignment="1">
      <alignment horizontal="center" vertical="center"/>
    </xf>
    <xf numFmtId="0" fontId="0" fillId="0" borderId="0" xfId="0" applyBorder="1">
      <alignment vertical="center" wrapText="1"/>
    </xf>
    <xf numFmtId="0" fontId="1" fillId="0" borderId="0" xfId="1" applyFill="1"/>
    <xf numFmtId="14" fontId="0" fillId="0" borderId="1" xfId="0" applyNumberFormat="1" applyAlignment="1">
      <alignment horizontal="center" vertical="center"/>
    </xf>
    <xf numFmtId="0" fontId="0" fillId="0" borderId="1" xfId="0" applyAlignment="1">
      <alignment horizontal="left" vertical="center" indent="1"/>
    </xf>
    <xf numFmtId="0" fontId="9" fillId="0" borderId="0" xfId="0" applyFont="1" applyBorder="1">
      <alignment vertical="center" wrapText="1"/>
    </xf>
    <xf numFmtId="0" fontId="12" fillId="0" borderId="0" xfId="2" applyFont="1" applyAlignment="1">
      <alignment textRotation="90" wrapText="1"/>
    </xf>
    <xf numFmtId="0" fontId="2" fillId="0" borderId="0" xfId="1" applyFont="1" applyFill="1"/>
    <xf numFmtId="0" fontId="2" fillId="0" borderId="0" xfId="0" applyFont="1" applyBorder="1">
      <alignment vertical="center" wrapText="1"/>
    </xf>
    <xf numFmtId="0" fontId="0" fillId="4" borderId="0" xfId="0" applyFill="1" applyBorder="1">
      <alignment vertical="center" wrapText="1"/>
    </xf>
    <xf numFmtId="0" fontId="14" fillId="3" borderId="0" xfId="4" applyFont="1" applyFill="1" applyAlignment="1">
      <alignment horizontal="right" vertical="center"/>
    </xf>
    <xf numFmtId="0" fontId="16" fillId="5" borderId="0" xfId="6" applyFont="1" applyFill="1" applyAlignment="1">
      <alignment horizontal="left" vertical="center" indent="1"/>
    </xf>
    <xf numFmtId="0" fontId="17" fillId="0" borderId="0" xfId="0" applyFont="1" applyBorder="1" applyAlignment="1">
      <alignment horizontal="left" vertical="center" indent="1"/>
    </xf>
    <xf numFmtId="0" fontId="19" fillId="4" borderId="0" xfId="9" applyFont="1" applyFill="1" applyAlignment="1">
      <alignment horizontal="right" vertical="center" wrapText="1" indent="1"/>
    </xf>
    <xf numFmtId="0" fontId="18" fillId="4" borderId="0" xfId="2" applyFont="1" applyFill="1" applyAlignment="1">
      <alignment vertical="center"/>
    </xf>
    <xf numFmtId="0" fontId="9" fillId="0" borderId="0" xfId="1" applyFont="1" applyFill="1"/>
    <xf numFmtId="0" fontId="20" fillId="0" borderId="0" xfId="5" applyFont="1" applyAlignment="1">
      <alignment horizontal="left" vertical="top"/>
    </xf>
    <xf numFmtId="0" fontId="21" fillId="0" borderId="0" xfId="2" applyFont="1" applyAlignment="1">
      <alignment horizontal="left"/>
    </xf>
    <xf numFmtId="0" fontId="22" fillId="0" borderId="0" xfId="0" applyFont="1" applyBorder="1">
      <alignment vertical="center" wrapText="1"/>
    </xf>
    <xf numFmtId="0" fontId="23" fillId="0" borderId="0" xfId="4" applyFont="1" applyAlignment="1">
      <alignment horizontal="right" vertical="top"/>
    </xf>
    <xf numFmtId="0" fontId="21" fillId="4" borderId="0" xfId="2" applyFont="1" applyFill="1" applyAlignment="1">
      <alignment wrapText="1"/>
    </xf>
    <xf numFmtId="0" fontId="21" fillId="4" borderId="0" xfId="2" applyFont="1" applyFill="1"/>
    <xf numFmtId="0" fontId="21" fillId="0" borderId="0" xfId="2" applyFont="1"/>
    <xf numFmtId="166" fontId="0" fillId="0" borderId="1" xfId="0" applyNumberFormat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9" fillId="0" borderId="0" xfId="0" applyFont="1" applyBorder="1" applyAlignment="1">
      <alignment horizontal="center" vertical="center"/>
    </xf>
    <xf numFmtId="164" fontId="15" fillId="0" borderId="0" xfId="3" applyNumberFormat="1" applyFont="1" applyAlignment="1">
      <alignment horizontal="left" vertical="center"/>
    </xf>
  </cellXfs>
  <cellStyles count="12">
    <cellStyle name="20% - Énfasis5" xfId="1" builtinId="46"/>
    <cellStyle name="Encabezado 1" xfId="3" builtinId="16" customBuiltin="1"/>
    <cellStyle name="Encabezado 4" xfId="6" builtinId="19" customBuiltin="1"/>
    <cellStyle name="Fecha" xfId="11"/>
    <cellStyle name="Hipervínculo" xfId="9" builtinId="8" customBuiltin="1"/>
    <cellStyle name="Normal" xfId="0" builtinId="0" customBuiltin="1"/>
    <cellStyle name="Teléfono" xfId="10"/>
    <cellStyle name="Texto explicativo" xfId="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8" builtinId="25" customBuiltin="1"/>
  </cellStyles>
  <dxfs count="2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7" formatCode="dd/mm/yyyy"/>
      <alignment horizontal="center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numFmt numFmtId="166" formatCode="&quot;Completado&quot;;&quot;&quot;;&quot;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14996795556505021"/>
        <name val="Rockwell"/>
        <scheme val="major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fgColor auto="1"/>
          <bgColor theme="7"/>
        </patternFill>
      </fill>
    </dxf>
    <dxf>
      <font>
        <strike/>
        <u val="none"/>
        <color theme="1" tint="0.499984740745262"/>
      </font>
    </dxf>
    <dxf>
      <font>
        <color theme="3"/>
      </font>
    </dxf>
    <dxf>
      <font>
        <color auto="1"/>
      </font>
    </dxf>
    <dxf>
      <font>
        <color theme="9"/>
      </font>
    </dxf>
    <dxf>
      <font>
        <b/>
        <i val="0"/>
        <color auto="1"/>
      </font>
      <fill>
        <patternFill patternType="solid">
          <fgColor auto="1"/>
          <bgColor theme="7"/>
        </patternFill>
      </fill>
    </dxf>
    <dxf>
      <font>
        <strike/>
        <u val="none"/>
        <color theme="1" tint="0.499984740745262"/>
      </font>
    </dxf>
    <dxf>
      <font>
        <color theme="3"/>
      </font>
    </dxf>
    <dxf>
      <border>
        <bottom style="thin">
          <color auto="1"/>
        </bottom>
        <vertical/>
      </border>
    </dxf>
    <dxf>
      <font>
        <color theme="3" tint="0.34998626667073579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0.79998168889431442"/>
        </bottom>
        <vertical/>
        <horizontal style="thin">
          <color theme="6" tint="0.79998168889431442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Lista de tareas pendientes" defaultPivotStyle="PivotStyleLight18">
    <tableStyle name="Libreta de direcciones" pivot="0" count="4">
      <tableStyleElement type="wholeTable" dxfId="21"/>
      <tableStyleElement type="headerRow" dxfId="20"/>
      <tableStyleElement type="firstRowStripe" dxfId="19"/>
      <tableStyleElement type="secondRowStripe" dxfId="18"/>
    </tableStyle>
    <tableStyle name="Lista de tareas pendientes" pivot="0" count="2">
      <tableStyleElement type="wholeTable" dxfId="17"/>
      <tableStyleElement type="headerRow" dxfId="16"/>
    </tableStyle>
  </tableStyles>
  <colors>
    <mruColors>
      <color rgb="FF00421F"/>
      <color rgb="FF00E266"/>
      <color rgb="FFF63636"/>
      <color rgb="FFFFF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1524000</xdr:colOff>
      <xdr:row>4</xdr:row>
      <xdr:rowOff>21600</xdr:rowOff>
    </xdr:to>
    <xdr:sp macro="" textlink="">
      <xdr:nvSpPr>
        <xdr:cNvPr id="4" name="Sugerencia de entrada de datos" descr="Enter a number greater than 1 in Done column when  task is compl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76625" y="1114425"/>
          <a:ext cx="1524000" cy="61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algn="l" rtl="0"/>
          <a:r>
            <a:rPr lang="es" sz="800">
              <a:solidFill>
                <a:schemeClr val="tx1">
                  <a:lumMod val="85000"/>
                  <a:lumOff val="15000"/>
                </a:schemeClr>
              </a:solidFill>
            </a:rPr>
            <a:t>Especifique un número mayor que 1 en la columna </a:t>
          </a:r>
          <a:r>
            <a:rPr lang="es-ES" sz="800">
              <a:solidFill>
                <a:schemeClr val="tx1">
                  <a:lumMod val="85000"/>
                  <a:lumOff val="15000"/>
                </a:schemeClr>
              </a:solidFill>
            </a:rPr>
            <a:t>Completado</a:t>
          </a:r>
          <a:r>
            <a:rPr lang="es" sz="800">
              <a:solidFill>
                <a:schemeClr val="tx1">
                  <a:lumMod val="85000"/>
                  <a:lumOff val="15000"/>
                </a:schemeClr>
              </a:solidFill>
            </a:rPr>
            <a:t> cuando se complete la tarea.</a:t>
          </a:r>
        </a:p>
      </xdr:txBody>
    </xdr:sp>
    <xdr:clientData fPrintsWithSheet="0"/>
  </xdr:twoCellAnchor>
  <xdr:twoCellAnchor editAs="oneCell">
    <xdr:from>
      <xdr:col>3</xdr:col>
      <xdr:colOff>1562100</xdr:colOff>
      <xdr:row>2</xdr:row>
      <xdr:rowOff>0</xdr:rowOff>
    </xdr:from>
    <xdr:to>
      <xdr:col>5</xdr:col>
      <xdr:colOff>438150</xdr:colOff>
      <xdr:row>4</xdr:row>
      <xdr:rowOff>21600</xdr:rowOff>
    </xdr:to>
    <xdr:sp macro="" textlink="">
      <xdr:nvSpPr>
        <xdr:cNvPr id="16" name="Sugerencia de entrada de datos" descr="Enter a number greater than 1 in Done column when  task is complete">
          <a:extLst>
            <a:ext uri="{FF2B5EF4-FFF2-40B4-BE49-F238E27FC236}">
              <a16:creationId xmlns:a16="http://schemas.microsoft.com/office/drawing/2014/main" id="{1954A24D-DF3A-439E-AB30-634556E8A9EB}"/>
            </a:ext>
          </a:extLst>
        </xdr:cNvPr>
        <xdr:cNvSpPr txBox="1"/>
      </xdr:nvSpPr>
      <xdr:spPr>
        <a:xfrm>
          <a:off x="5038725" y="1114425"/>
          <a:ext cx="2428875" cy="61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/>
        <a:lstStyle/>
        <a:p>
          <a:pPr rtl="0"/>
          <a:r>
            <a:rPr lang="e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Seleccione</a:t>
          </a:r>
          <a:r>
            <a:rPr lang="e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una flecha desplegable, como </a:t>
          </a:r>
          <a:r>
            <a:rPr lang="e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Asignado a o Prioridad,</a:t>
          </a:r>
          <a:r>
            <a:rPr lang="e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filtrar u ordenar los elementos de la lista de tareas pendientes.</a:t>
          </a:r>
          <a:endParaRPr lang="en-GB" sz="800">
            <a:effectLst/>
          </a:endParaRPr>
        </a:p>
        <a:p>
          <a:pPr rtl="0"/>
          <a:r>
            <a:rPr lang="e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s</a:t>
          </a:r>
          <a:r>
            <a:rPr lang="e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ugerencias </a:t>
          </a:r>
          <a:r>
            <a:rPr lang="e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imprimen.</a:t>
          </a:r>
          <a:endParaRPr lang="en-GB" sz="800">
            <a:effectLst/>
          </a:endParaRPr>
        </a:p>
      </xdr:txBody>
    </xdr:sp>
    <xdr:clientData fPrintsWithSheet="0"/>
  </xdr:twoCellAnchor>
  <xdr:twoCellAnchor editAs="oneCell">
    <xdr:from>
      <xdr:col>1</xdr:col>
      <xdr:colOff>177512</xdr:colOff>
      <xdr:row>0</xdr:row>
      <xdr:rowOff>111667</xdr:rowOff>
    </xdr:from>
    <xdr:to>
      <xdr:col>1</xdr:col>
      <xdr:colOff>626669</xdr:colOff>
      <xdr:row>0</xdr:row>
      <xdr:rowOff>762687</xdr:rowOff>
    </xdr:to>
    <xdr:pic>
      <xdr:nvPicPr>
        <xdr:cNvPr id="17" name="Imagen 16" descr="Elemento decorativo&#10;">
          <a:extLst>
            <a:ext uri="{FF2B5EF4-FFF2-40B4-BE49-F238E27FC236}">
              <a16:creationId xmlns:a16="http://schemas.microsoft.com/office/drawing/2014/main" id="{DF377864-4FEB-4775-90CF-2A6C6DFF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12350">
          <a:off x="338246" y="111667"/>
          <a:ext cx="449157" cy="65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ListaTareasPendientes" displayName="ListaTareasPendientes" ref="B6:F12" totalsRowShown="0" headerRowDxfId="5">
  <autoFilter ref="B6:F12"/>
  <tableColumns count="5">
    <tableColumn id="1" name="Completado" dataDxfId="4"/>
    <tableColumn id="2" name="Descripción" dataDxfId="3"/>
    <tableColumn id="3" name="Fecha de vencimiento" dataDxfId="2"/>
    <tableColumn id="4" name="Prioridad" dataDxfId="1"/>
    <tableColumn id="5" name="Asignado a" dataDxfId="0"/>
  </tableColumns>
  <tableStyleInfo name="Libreta de direcciones" showFirstColumn="1" showLastColumn="0" showRowStripes="1" showColumnStripes="0"/>
  <extLst>
    <ext xmlns:x14="http://schemas.microsoft.com/office/spreadsheetml/2009/9/main" uri="{504A1905-F514-4f6f-8877-14C23A59335A}">
      <x14:table altTextSummary="Escriba 1 para marcar la tarea como Completada, Descripción y Fecha de vencimiento y seleccione Prioridad y nombres asignados a en esta tabla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59999389629810485"/>
    <pageSetUpPr autoPageBreaks="0" fitToPage="1"/>
  </sheetPr>
  <dimension ref="A1:Q12"/>
  <sheetViews>
    <sheetView showGridLines="0" tabSelected="1" zoomScaleNormal="100" workbookViewId="0"/>
  </sheetViews>
  <sheetFormatPr baseColWidth="10" defaultColWidth="0" defaultRowHeight="30" customHeight="1" x14ac:dyDescent="0.2"/>
  <cols>
    <col min="1" max="1" width="1.77734375" style="2" customWidth="1"/>
    <col min="2" max="2" width="15" style="2" customWidth="1"/>
    <col min="3" max="3" width="27.21875" style="2" customWidth="1"/>
    <col min="4" max="4" width="24.6640625" style="2" customWidth="1"/>
    <col min="5" max="5" width="16.77734375" style="2" customWidth="1"/>
    <col min="6" max="6" width="20.88671875" style="2" customWidth="1"/>
    <col min="7" max="7" width="7.77734375" style="2" customWidth="1"/>
    <col min="8" max="8" width="20.21875" style="2" hidden="1" customWidth="1"/>
    <col min="9" max="9" width="17.21875" style="2" hidden="1" customWidth="1"/>
    <col min="10" max="17" width="0" style="2" hidden="1" customWidth="1"/>
    <col min="18" max="16384" width="10.77734375" style="2" hidden="1"/>
  </cols>
  <sheetData>
    <row r="1" spans="1:15" ht="66" customHeight="1" x14ac:dyDescent="0.35">
      <c r="A1" s="7" t="s">
        <v>22</v>
      </c>
      <c r="B1" s="10"/>
      <c r="C1" s="15" t="s">
        <v>5</v>
      </c>
      <c r="D1" s="21"/>
      <c r="E1" s="22"/>
      <c r="F1" s="14" t="s">
        <v>15</v>
      </c>
      <c r="I1" s="3"/>
      <c r="J1" s="3"/>
      <c r="K1" s="3"/>
      <c r="L1" s="3"/>
      <c r="M1" s="3"/>
      <c r="N1" s="3"/>
    </row>
    <row r="2" spans="1:15" ht="21.75" customHeight="1" x14ac:dyDescent="0.35">
      <c r="A2" s="7" t="s">
        <v>0</v>
      </c>
      <c r="B2" s="27">
        <f ca="1">TODAY()</f>
        <v>44594</v>
      </c>
      <c r="C2" s="27"/>
      <c r="D2" s="23"/>
      <c r="E2" s="23"/>
      <c r="I2" s="3"/>
      <c r="J2" s="3"/>
      <c r="K2" s="3"/>
      <c r="L2" s="3"/>
      <c r="M2" s="3"/>
      <c r="N2" s="3"/>
    </row>
    <row r="3" spans="1:15" ht="23.25" customHeight="1" x14ac:dyDescent="0.2">
      <c r="A3" s="7" t="s">
        <v>0</v>
      </c>
      <c r="B3" s="11" t="s">
        <v>2</v>
      </c>
      <c r="C3" s="12">
        <f ca="1">COUNTIFS(ListaTareasPendientes[Fecha de vencimiento],TODAY(),ListaTareasPendientes[Completado],"&lt;&gt;1")</f>
        <v>1</v>
      </c>
      <c r="D3" s="19"/>
      <c r="E3" s="19"/>
      <c r="H3" s="3"/>
      <c r="J3" s="3"/>
      <c r="K3" s="3"/>
      <c r="L3" s="3"/>
      <c r="M3" s="3"/>
      <c r="N3" s="3"/>
    </row>
    <row r="4" spans="1:15" ht="23.25" customHeight="1" x14ac:dyDescent="0.2">
      <c r="A4" s="7" t="s">
        <v>0</v>
      </c>
      <c r="B4" s="11" t="s">
        <v>3</v>
      </c>
      <c r="C4" s="12">
        <f ca="1">COUNTIFS(ListaTareasPendientes[Fecha de vencimiento],"&lt;"&amp;TODAY(),ListaTareasPendientes[Completado],"&lt;&gt;1")</f>
        <v>3</v>
      </c>
      <c r="D4" s="19"/>
      <c r="E4" s="19"/>
      <c r="H4" s="3"/>
      <c r="J4" s="3"/>
      <c r="K4" s="3"/>
      <c r="L4" s="3"/>
      <c r="M4" s="3"/>
      <c r="N4" s="3"/>
    </row>
    <row r="5" spans="1:15" ht="12.75" customHeight="1" x14ac:dyDescent="0.35">
      <c r="A5" s="7" t="s">
        <v>0</v>
      </c>
      <c r="B5" s="20"/>
      <c r="C5" s="17"/>
      <c r="D5" s="18"/>
      <c r="E5" s="18"/>
      <c r="F5" s="19"/>
      <c r="G5" s="6"/>
    </row>
    <row r="6" spans="1:15" s="9" customFormat="1" ht="30" customHeight="1" x14ac:dyDescent="0.2">
      <c r="A6" s="16" t="s">
        <v>1</v>
      </c>
      <c r="B6" s="13" t="s">
        <v>4</v>
      </c>
      <c r="C6" s="13" t="s">
        <v>6</v>
      </c>
      <c r="D6" s="13" t="s">
        <v>10</v>
      </c>
      <c r="E6" s="13" t="s">
        <v>11</v>
      </c>
      <c r="F6" s="13" t="s">
        <v>16</v>
      </c>
      <c r="J6" s="8"/>
      <c r="K6" s="8"/>
      <c r="L6" s="8"/>
      <c r="M6" s="8"/>
      <c r="N6" s="8"/>
      <c r="O6" s="8"/>
    </row>
    <row r="7" spans="1:15" ht="30" customHeight="1" x14ac:dyDescent="0.2">
      <c r="A7" s="26"/>
      <c r="B7" s="24"/>
      <c r="C7" s="5" t="s">
        <v>7</v>
      </c>
      <c r="D7" s="4">
        <f ca="1">TODAY()+1</f>
        <v>44595</v>
      </c>
      <c r="E7" s="1" t="s">
        <v>12</v>
      </c>
      <c r="F7" s="1" t="s">
        <v>17</v>
      </c>
    </row>
    <row r="8" spans="1:15" ht="30" customHeight="1" x14ac:dyDescent="0.2">
      <c r="A8" s="26"/>
      <c r="B8" s="24">
        <v>1</v>
      </c>
      <c r="C8" s="5" t="s">
        <v>8</v>
      </c>
      <c r="D8" s="4">
        <f ca="1">TODAY()-1</f>
        <v>44593</v>
      </c>
      <c r="E8" s="1" t="s">
        <v>13</v>
      </c>
      <c r="F8" s="1" t="s">
        <v>18</v>
      </c>
    </row>
    <row r="9" spans="1:15" ht="30" customHeight="1" x14ac:dyDescent="0.2">
      <c r="A9" s="26"/>
      <c r="B9" s="24"/>
      <c r="C9" s="5" t="s">
        <v>8</v>
      </c>
      <c r="D9" s="4">
        <f t="shared" ref="D9:D11" ca="1" si="0">TODAY()-1</f>
        <v>44593</v>
      </c>
      <c r="E9" s="1" t="s">
        <v>14</v>
      </c>
      <c r="F9" s="1" t="s">
        <v>19</v>
      </c>
      <c r="G9" s="25"/>
      <c r="H9" s="4"/>
      <c r="I9" s="1"/>
      <c r="J9" s="1"/>
    </row>
    <row r="10" spans="1:15" ht="30" customHeight="1" x14ac:dyDescent="0.2">
      <c r="B10" s="24"/>
      <c r="C10" s="5" t="s">
        <v>8</v>
      </c>
      <c r="D10" s="4">
        <f t="shared" ca="1" si="0"/>
        <v>44593</v>
      </c>
      <c r="E10" s="1" t="s">
        <v>13</v>
      </c>
      <c r="F10" s="1" t="s">
        <v>20</v>
      </c>
    </row>
    <row r="11" spans="1:15" ht="30" customHeight="1" x14ac:dyDescent="0.2">
      <c r="B11" s="24"/>
      <c r="C11" s="5" t="s">
        <v>8</v>
      </c>
      <c r="D11" s="4">
        <f t="shared" ca="1" si="0"/>
        <v>44593</v>
      </c>
      <c r="E11" s="1" t="s">
        <v>12</v>
      </c>
      <c r="F11" s="1" t="s">
        <v>21</v>
      </c>
    </row>
    <row r="12" spans="1:15" ht="30" customHeight="1" x14ac:dyDescent="0.2">
      <c r="B12" s="24"/>
      <c r="C12" s="5" t="s">
        <v>9</v>
      </c>
      <c r="D12" s="4">
        <f ca="1">TODAY()</f>
        <v>44594</v>
      </c>
      <c r="E12" s="1" t="s">
        <v>14</v>
      </c>
      <c r="F12" s="1" t="s">
        <v>21</v>
      </c>
    </row>
  </sheetData>
  <mergeCells count="2">
    <mergeCell ref="A7:A9"/>
    <mergeCell ref="B2:C2"/>
  </mergeCells>
  <conditionalFormatting sqref="C7:C12">
    <cfRule type="expression" dxfId="15" priority="8" stopIfTrue="1">
      <formula>D7=""</formula>
    </cfRule>
  </conditionalFormatting>
  <conditionalFormatting sqref="C7:F12">
    <cfRule type="expression" dxfId="14" priority="6" stopIfTrue="1">
      <formula>$B7=1</formula>
    </cfRule>
    <cfRule type="expression" dxfId="13" priority="7">
      <formula>$D7=TODAY()</formula>
    </cfRule>
    <cfRule type="expression" dxfId="12" priority="9">
      <formula>AND(B7&lt;&gt;1,D7=TODAY())</formula>
    </cfRule>
    <cfRule type="expression" dxfId="11" priority="10">
      <formula>AND($B7&lt;&gt;1,$D7&lt;TODAY())</formula>
    </cfRule>
  </conditionalFormatting>
  <conditionalFormatting sqref="G9">
    <cfRule type="expression" dxfId="10" priority="3" stopIfTrue="1">
      <formula>H9=""</formula>
    </cfRule>
  </conditionalFormatting>
  <conditionalFormatting sqref="G9:J9">
    <cfRule type="expression" dxfId="9" priority="1" stopIfTrue="1">
      <formula>$B9=1</formula>
    </cfRule>
    <cfRule type="expression" dxfId="8" priority="2">
      <formula>$D9=TODAY()</formula>
    </cfRule>
    <cfRule type="expression" dxfId="7" priority="4">
      <formula>AND(F9&lt;&gt;1,H9=TODAY())</formula>
    </cfRule>
    <cfRule type="expression" dxfId="6" priority="5">
      <formula>AND($B9&lt;&gt;1,$D9&lt;TODAY())</formula>
    </cfRule>
  </conditionalFormatting>
  <dataValidations count="17">
    <dataValidation type="list" errorStyle="warning" allowBlank="1" showInputMessage="1" showErrorMessage="1" error="Seleccione prioridad en la lista. Seleccione CANCELAR, presione ALT+FLECHA ABAJO para ver las opciones y después use la tecla de FLECHA ABAJO y ENTRAR para realizar una selección" sqref="E7:E12">
      <formula1>"Alta,Mediana,Baja"</formula1>
    </dataValidation>
    <dataValidation type="list" errorStyle="warning" allowBlank="1" showInputMessage="1" showErrorMessage="1" error="Seleccione los nombres a los que se ha asignado de la lista. Seleccione CANCELAR, presione ALT+FLECHA ABAJO para ver las opciones y, a continuación, use la tecla de FLECHA ABAJO y ENTRAR para realizar una selección." sqref="F7:F12">
      <formula1>AsignadoA</formula1>
    </dataValidation>
    <dataValidation allowBlank="1" showInputMessage="1" showErrorMessage="1" prompt="Cree una lista de tareas pendientes en este libro. Escriba la información de Lista de tareas pendientes en esta hoja de cálculo. Seleccione la celda F1 para ir a Configuración. Los días de vencimiento y vencidos se actualizan automáticamente." sqref="A1:A5"/>
    <dataValidation allowBlank="1" showInputMessage="1" showErrorMessage="1" prompt="Vínculo de navegación a la hoja de cálculo Configuración de tarea" sqref="F1"/>
    <dataValidation allowBlank="1" showInputMessage="1" showErrorMessage="1" prompt="La fecha se actualizará automáticamente en esta celda y los días de vencimiento y de vencimiento hoy en las celdas de abajo" sqref="B2:C2"/>
    <dataValidation allowBlank="1" showInputMessage="1" showErrorMessage="1" prompt="Los días de vencimiento hoy se actualizan automáticamente en la celda de la derecha" sqref="B3"/>
    <dataValidation allowBlank="1" showInputMessage="1" showErrorMessage="1" prompt="Los días de vencimiento hoy se actualizan automáticamente en esta celda." sqref="C3"/>
    <dataValidation allowBlank="1" showInputMessage="1" showErrorMessage="1" prompt="Escriba la descripción en esta columna, debajo de este encabezado." sqref="C6"/>
    <dataValidation allowBlank="1" showInputMessage="1" showErrorMessage="1" prompt="Escriba la fecha de vencimiento en esta columna, debajo de este encabezado" sqref="D6"/>
    <dataValidation allowBlank="1" showInputMessage="1" showErrorMessage="1" prompt="Seleccione Prioridad en esta columna, debajo de este encabezado. Presione ALT+FLECHA ABAJO para ver las opciones y, después, use la tecla de FLECHA ABAJO y ENTRAR para realizar una selección." sqref="E6"/>
    <dataValidation allowBlank="1" showInputMessage="1" showErrorMessage="1" prompt="Seleccione Asignado a en esta columna, debajo de este encabezado. Presione ALT+FLECHA ABAJO para ver las opciones y, después, use la tecla de FLECHA ABAJO y ENTRAR para realizar una selección." sqref="F6"/>
    <dataValidation allowBlank="1" showInputMessage="1" showErrorMessage="1" prompt="Escriba los valores mayores que 1 en esta columna bajo este encabezado para marcar tareas como Completadas. El formato de tachado se aplicará automáticamente." sqref="B6"/>
    <dataValidation allowBlank="1" showErrorMessage="1" prompt="El título de esta hoja de cálculo se encuentra en esta celda. La fecha se actualiza automáticamente en la siguiente celda, y los días de vencimiento y de vencimiento hoy en las celdas C3 y C4. La sugerencia está en la celda a la derecha." sqref="C1"/>
    <dataValidation allowBlank="1" showInputMessage="1" showErrorMessage="1" prompt="El título de esta hoja de cálculo se encuentra en la celda C1. La fecha se actualiza automáticamente en la celda B2, y los días de vencimiento y de vencimiento hoy en las celdas C3 y C4. La sugerencia está en la celda inferior." sqref="B1"/>
    <dataValidation allowBlank="1" showInputMessage="1" showErrorMessage="1" prompt="Los días vencidos se actualizan automáticamente en la celda de la derecha." sqref="B4"/>
    <dataValidation allowBlank="1" showInputMessage="1" showErrorMessage="1" prompt="Los días vencidos se actualizan automáticamente en esta celda. Escriba la información en la tabla siguiente. La sugerencia de la tabla está en la celda A6." sqref="C4"/>
    <dataValidation allowBlank="1" showErrorMessage="1" sqref="B5:C5"/>
  </dataValidations>
  <hyperlinks>
    <hyperlink ref="F1" location="'Configuración de la tarea'!A1" tooltip="Haga clic para ir a Configuración de tareas" display="SETUP &gt;"/>
  </hyperlinks>
  <pageMargins left="0.5" right="0.5" top="0.75" bottom="0.75" header="0.3" footer="0.3"/>
  <pageSetup paperSize="9" fitToHeight="0" orientation="portrait" r:id="rId1"/>
  <ignoredErrors>
    <ignoredError sqref="C3" emptyCellReference="1"/>
  </ignoredErrors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BA82746F-AAF3-49E9-901A-F6FDFCCA8AAC}">
            <x14:iconSet iconSet="3Symbols2" custom="1">
              <x14:cfvo type="percent">
                <xm:f>0</xm:f>
              </x14:cfvo>
              <x14:cfvo type="formula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B7:B12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18F064-9046-4DCB-A010-2D274D0FB5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CCC4C8-6A95-4999-B963-115A022CA31F}">
  <ds:schemaRefs>
    <ds:schemaRef ds:uri="http://purl.org/dc/terms/"/>
    <ds:schemaRef ds:uri="http://www.w3.org/XML/1998/namespace"/>
    <ds:schemaRef ds:uri="http://schemas.microsoft.com/office/2006/documentManagement/types"/>
    <ds:schemaRef ds:uri="fb0879af-3eba-417a-a55a-ffe6dcd6ca77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6dc4bcd6-49db-4c07-9060-8acfc67cef9f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0DC3BD-3C4B-4C78-91FF-63EB10F70D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Lista de tareas pendientes</vt:lpstr>
      <vt:lpstr>'Lista de tareas pendientes'!Cuadrícula</vt:lpstr>
      <vt:lpstr>TítuloDeColumna1</vt:lpstr>
      <vt:lpstr>'Lista de tareas pendientes'!Títulos_a_imprimir</vt:lpstr>
      <vt:lpstr>VenceHoy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2018-08-10T20:02:13Z</dcterms:created>
  <dcterms:modified xsi:type="dcterms:W3CDTF">2022-02-02T22:00:51Z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